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S:\110-CEAGRE\110.25-DPRSG\110.25.7-SMA\110.25.7.5-BLS\Marlène\1. En cours\B25-01834-ML-Gestion de stock LETI\4-DCE\"/>
    </mc:Choice>
  </mc:AlternateContent>
  <xr:revisionPtr revIDLastSave="0" documentId="13_ncr:1_{B41D22D6-3752-482C-9E34-F7CF89816BA5}" xr6:coauthVersionLast="47" xr6:coauthVersionMax="47" xr10:uidLastSave="{00000000-0000-0000-0000-000000000000}"/>
  <bookViews>
    <workbookView xWindow="28680" yWindow="-120" windowWidth="29040" windowHeight="17640" xr2:uid="{00000000-000D-0000-FFFF-FFFF00000000}"/>
  </bookViews>
  <sheets>
    <sheet name="Feuil1" sheetId="1" r:id="rId1"/>
  </sheets>
  <definedNames>
    <definedName name="_xlnm.Print_Area" localSheetId="0">Feuil1!$B$5:$F$28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D10" i="1"/>
  <c r="E10" i="1"/>
  <c r="F10" i="1"/>
  <c r="C10" i="1"/>
  <c r="G49" i="1"/>
  <c r="C12" i="1" l="1"/>
  <c r="G27" i="1"/>
</calcChain>
</file>

<file path=xl/sharedStrings.xml><?xml version="1.0" encoding="utf-8"?>
<sst xmlns="http://schemas.openxmlformats.org/spreadsheetml/2006/main" count="51" uniqueCount="50">
  <si>
    <t>Formation</t>
  </si>
  <si>
    <t>Documentation (techniques, mode opératoire, supports de formation…)</t>
  </si>
  <si>
    <t>Prestation / fourniture</t>
  </si>
  <si>
    <t>TOTAL</t>
  </si>
  <si>
    <t>Taux horaire</t>
  </si>
  <si>
    <t>Taux journalier</t>
  </si>
  <si>
    <t>Accompagnement de l’équipe logistique à la prise en main de l’outil informatique et paramétrages associés (dont terminaux mobiles)</t>
  </si>
  <si>
    <t>Assistance au CEA à la création des tableaux de bords et formation du personnel pour pouvoir les modifier</t>
  </si>
  <si>
    <t>Charge (Nb d'heures)</t>
  </si>
  <si>
    <t>Refonte et amélioration des filtres sur la page des Références</t>
  </si>
  <si>
    <t>Fonctionnalités RFID stock (entrée en stock/ inventaire) pour le nouveau "Entrepôt Logistique" prévu fin 2026</t>
  </si>
  <si>
    <t>IOT: Boutons d'action pour demandes de service, livraison ou collecte</t>
  </si>
  <si>
    <t>IA (optionnel): participer aux projets déjà démarrés de lecture OCR des bons de livraison pour la Traçabilité et de prévision de stock, ou bien identifier un autre cas d'usage que nous pourrions mettre en place pour le CEA LETI.</t>
  </si>
  <si>
    <t>Projet SMIL : Traçabilité des lots réceptionnés (suivi des lots père mais également des lots fils)</t>
  </si>
  <si>
    <t>Projet Maintenance : Intégrer un code couleur ou autre pour le suivi des articles stockés en fonction du volume, de la criticité ou autres</t>
  </si>
  <si>
    <t>Projet Global : Intégrer la possibilité d'envoyer des mails de relance - Possibilité d'indiquer la durée de stockage lors de l'intégration dans Follow GT</t>
  </si>
  <si>
    <t>Année 1</t>
  </si>
  <si>
    <t>Année 2</t>
  </si>
  <si>
    <t>Prix forfaitaire</t>
  </si>
  <si>
    <t>Prix par an</t>
  </si>
  <si>
    <t xml:space="preserve">Si achetée en cours d'année, le premier paiement se fera au prorata de l'année en cours. </t>
  </si>
  <si>
    <t>Bordereau de prix (30% des prestations forfaitaires)</t>
  </si>
  <si>
    <t>Prestations sur devis (10% des prestations forfaitaires)</t>
  </si>
  <si>
    <t>Licences supplémentaires (pour 20 licences flottantes en plus)</t>
  </si>
  <si>
    <t>Fournitures et Prestations de base au forfait</t>
  </si>
  <si>
    <t xml:space="preserve">Option n°1 "Phase de prise en charge" comprenant notamment : </t>
  </si>
  <si>
    <t>Total</t>
  </si>
  <si>
    <t>Prestations optionnelles</t>
  </si>
  <si>
    <t xml:space="preserve">Montant total des fournitures et prestations de base au forfait : </t>
  </si>
  <si>
    <r>
      <t xml:space="preserve">Concession des licences d’utilisation pour un logiciel de gestion de stock et de traçabilité des flux logistiques pour les activités du Département LETI/DPFT - </t>
    </r>
    <r>
      <rPr>
        <b/>
        <sz val="11"/>
        <color rgb="FF000000"/>
        <rFont val="Arial"/>
        <family val="2"/>
      </rPr>
      <t>Merci de préciser le mode de licensing et le nombre de licences nécessaires</t>
    </r>
  </si>
  <si>
    <t>Adhésion à la maintenance éditeur de ces licences comprenant les patchs correctifs, des mises à jour et des évolutions (nouvelles fonctionnalités y compris nouvelles versions) des Logiciels,</t>
  </si>
  <si>
    <t>Maintenance corrective et le support de ces licences.</t>
  </si>
  <si>
    <t>Total annuel</t>
  </si>
  <si>
    <t>Option n°2 "Réversibilité"</t>
  </si>
  <si>
    <t>Licences supplémentaires (pour 10 licences flottantes en plus)</t>
  </si>
  <si>
    <t>Fournitures sur bordereau de prix - Concessions de licences supplémentaires</t>
  </si>
  <si>
    <t>Prestations sur bordereau de prix</t>
  </si>
  <si>
    <t>Montant forfaitaire de la prestation
(€ HT)</t>
  </si>
  <si>
    <t>Préciser si cette fonctionnalités est déjà inclue dans l'application  : oui / non</t>
  </si>
  <si>
    <t>Prix (en ne HT)</t>
  </si>
  <si>
    <t>Prestations de développement informatique (amélioration ou personnalisation de l'outil informatique) non identifiées au BPU</t>
  </si>
  <si>
    <r>
      <t xml:space="preserve">Option n°3 : "Menu lecture"
</t>
    </r>
    <r>
      <rPr>
        <sz val="11"/>
        <color theme="1"/>
        <rFont val="Calibri"/>
        <family val="2"/>
        <scheme val="minor"/>
      </rPr>
      <t>Dans l'application mobile, ajout d'un menu "Lecture" pour les références et/ ou les articles &gt; interroger l'emplacement, la quantité, les derniers mouvements et faire des actions telles qu'une entrée/ sortie stock/ transfert/ inventaire. Pour les collectes, ajouter la possibilité de mettre un colisage sur les collectes nomade</t>
    </r>
  </si>
  <si>
    <t>ANNEXE 1 AU PROJET DE MARCHE "TABLEAUX DES PRIX"</t>
  </si>
  <si>
    <t>Fournitures</t>
  </si>
  <si>
    <t>Prix unitaire de la fourniture</t>
  </si>
  <si>
    <t>Forfait associé annuel</t>
  </si>
  <si>
    <t xml:space="preserve">Bouton connecté </t>
  </si>
  <si>
    <t>Capteur hydrométrie</t>
  </si>
  <si>
    <t>Année 3 (Tranche optionnelle n°1)</t>
  </si>
  <si>
    <t>Année 4
(Tranche optionnelle n°2)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</si>
</sst>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3" x14ac:knownFonts="1">
    <font>
      <sz val="11"/>
      <color theme="1"/>
      <name val="Calibri"/>
      <family val="2"/>
      <scheme val="minor"/>
    </font>
    <font>
      <b/>
      <sz val="11"/>
      <color theme="1"/>
      <name val="Calibri"/>
      <family val="2"/>
      <scheme val="minor"/>
    </font>
    <font>
      <sz val="12"/>
      <color theme="1"/>
      <name val="Arial"/>
      <family val="2"/>
    </font>
    <font>
      <sz val="11"/>
      <color theme="1"/>
      <name val="Calibri"/>
      <family val="2"/>
      <scheme val="minor"/>
    </font>
    <font>
      <sz val="11"/>
      <color theme="5"/>
      <name val="Calibri"/>
      <family val="2"/>
      <scheme val="minor"/>
    </font>
    <font>
      <sz val="8"/>
      <name val="Calibri"/>
      <family val="2"/>
      <scheme val="minor"/>
    </font>
    <font>
      <b/>
      <sz val="14"/>
      <color theme="1"/>
      <name val="Calibri"/>
      <family val="2"/>
      <scheme val="minor"/>
    </font>
    <font>
      <sz val="11"/>
      <color rgb="FF000000"/>
      <name val="Arial"/>
      <family val="2"/>
    </font>
    <font>
      <b/>
      <sz val="11"/>
      <color rgb="FF000000"/>
      <name val="Arial"/>
      <family val="2"/>
    </font>
    <font>
      <b/>
      <sz val="11"/>
      <color theme="1"/>
      <name val="Arial"/>
      <family val="2"/>
    </font>
    <font>
      <sz val="11"/>
      <color theme="1"/>
      <name val="Arial"/>
      <family val="2"/>
    </font>
    <font>
      <b/>
      <sz val="16"/>
      <color theme="1"/>
      <name val="Calibri"/>
      <family val="2"/>
      <scheme val="minor"/>
    </font>
    <font>
      <b/>
      <i/>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s>
  <cellStyleXfs count="2">
    <xf numFmtId="0" fontId="0" fillId="0" borderId="0"/>
    <xf numFmtId="44" fontId="3" fillId="0" borderId="0" applyFont="0" applyFill="0" applyBorder="0" applyAlignment="0" applyProtection="0"/>
  </cellStyleXfs>
  <cellXfs count="42">
    <xf numFmtId="0" fontId="0" fillId="0" borderId="0" xfId="0"/>
    <xf numFmtId="0" fontId="1" fillId="2" borderId="0" xfId="0" applyFont="1" applyFill="1" applyBorder="1" applyAlignment="1">
      <alignment horizontal="center"/>
    </xf>
    <xf numFmtId="0" fontId="0" fillId="2" borderId="0" xfId="0" applyFill="1"/>
    <xf numFmtId="44" fontId="1" fillId="2" borderId="0" xfId="1" applyFont="1" applyFill="1" applyBorder="1" applyAlignment="1">
      <alignment vertical="center"/>
    </xf>
    <xf numFmtId="0" fontId="1" fillId="2" borderId="1" xfId="0" applyFont="1" applyFill="1" applyBorder="1" applyAlignment="1">
      <alignment vertical="center"/>
    </xf>
    <xf numFmtId="0" fontId="1" fillId="2" borderId="0" xfId="0" applyFont="1" applyFill="1" applyBorder="1" applyAlignment="1">
      <alignment vertical="center"/>
    </xf>
    <xf numFmtId="0" fontId="2" fillId="2" borderId="0" xfId="0" applyFont="1" applyFill="1"/>
    <xf numFmtId="44" fontId="0" fillId="2" borderId="1" xfId="1" applyFont="1" applyFill="1" applyBorder="1" applyAlignment="1">
      <alignment vertical="center"/>
    </xf>
    <xf numFmtId="0" fontId="0" fillId="2" borderId="0" xfId="0" applyFont="1" applyFill="1" applyBorder="1" applyAlignment="1">
      <alignment horizontal="left" vertical="center"/>
    </xf>
    <xf numFmtId="0" fontId="1" fillId="2" borderId="0" xfId="0" applyFont="1" applyFill="1" applyBorder="1" applyAlignment="1">
      <alignment horizontal="center" vertical="center" wrapText="1"/>
    </xf>
    <xf numFmtId="0" fontId="4" fillId="2" borderId="0" xfId="0" applyFont="1" applyFill="1"/>
    <xf numFmtId="0" fontId="1" fillId="2" borderId="1" xfId="0" applyFont="1" applyFill="1" applyBorder="1" applyAlignment="1">
      <alignment horizontal="center" vertical="center" wrapText="1"/>
    </xf>
    <xf numFmtId="0" fontId="7" fillId="0" borderId="1" xfId="0" applyFont="1" applyBorder="1" applyAlignment="1">
      <alignment horizontal="justify" vertical="center"/>
    </xf>
    <xf numFmtId="0" fontId="0" fillId="2" borderId="1" xfId="0" applyFill="1" applyBorder="1"/>
    <xf numFmtId="0" fontId="9" fillId="2" borderId="1" xfId="0" applyFont="1" applyFill="1" applyBorder="1" applyAlignment="1">
      <alignment vertical="center"/>
    </xf>
    <xf numFmtId="0" fontId="9" fillId="2" borderId="1" xfId="0" applyFont="1" applyFill="1" applyBorder="1" applyAlignment="1">
      <alignment horizontal="center" vertical="center" wrapText="1"/>
    </xf>
    <xf numFmtId="44" fontId="10" fillId="2" borderId="1" xfId="1" applyFont="1" applyFill="1" applyBorder="1" applyAlignment="1">
      <alignment vertical="center"/>
    </xf>
    <xf numFmtId="44" fontId="9" fillId="2" borderId="1" xfId="0" applyNumberFormat="1" applyFont="1" applyFill="1" applyBorder="1" applyAlignment="1">
      <alignment vertical="center"/>
    </xf>
    <xf numFmtId="0" fontId="10" fillId="2" borderId="1" xfId="0" applyFont="1" applyFill="1" applyBorder="1"/>
    <xf numFmtId="0" fontId="8" fillId="0" borderId="1" xfId="0" applyFont="1" applyBorder="1" applyAlignment="1">
      <alignment horizontal="justify" vertical="center"/>
    </xf>
    <xf numFmtId="44" fontId="9" fillId="2" borderId="1" xfId="1" applyFont="1" applyFill="1" applyBorder="1" applyAlignment="1">
      <alignment vertical="center"/>
    </xf>
    <xf numFmtId="44" fontId="1" fillId="2" borderId="1" xfId="1" applyFont="1" applyFill="1" applyBorder="1" applyAlignment="1">
      <alignment vertical="center"/>
    </xf>
    <xf numFmtId="0" fontId="11" fillId="2" borderId="1" xfId="0" applyFont="1" applyFill="1" applyBorder="1" applyAlignment="1">
      <alignment vertical="center"/>
    </xf>
    <xf numFmtId="44" fontId="11" fillId="2" borderId="1" xfId="1" applyFont="1" applyFill="1" applyBorder="1" applyAlignment="1">
      <alignment vertical="center"/>
    </xf>
    <xf numFmtId="0" fontId="0" fillId="2" borderId="1" xfId="0" applyFont="1" applyFill="1" applyBorder="1" applyAlignment="1">
      <alignment horizontal="left" vertical="center" wrapText="1" indent="5"/>
    </xf>
    <xf numFmtId="0" fontId="0" fillId="2" borderId="1" xfId="0" applyFont="1" applyFill="1" applyBorder="1" applyAlignment="1">
      <alignment horizontal="left" vertical="center" indent="5"/>
    </xf>
    <xf numFmtId="0" fontId="1" fillId="2" borderId="1" xfId="0" applyFont="1" applyFill="1" applyBorder="1" applyAlignment="1">
      <alignment horizontal="left" vertical="center" indent="5"/>
    </xf>
    <xf numFmtId="0" fontId="1"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0" fillId="2" borderId="1" xfId="0" applyFont="1" applyFill="1" applyBorder="1" applyAlignment="1">
      <alignment horizontal="right" vertical="center"/>
    </xf>
    <xf numFmtId="44" fontId="0" fillId="2" borderId="1" xfId="1" applyFont="1" applyFill="1" applyBorder="1"/>
    <xf numFmtId="0" fontId="12" fillId="2" borderId="1" xfId="0" applyFont="1" applyFill="1" applyBorder="1" applyAlignment="1">
      <alignment horizontal="center" vertical="center" wrapText="1"/>
    </xf>
    <xf numFmtId="0" fontId="0" fillId="2" borderId="1" xfId="0" applyFont="1" applyFill="1" applyBorder="1" applyAlignment="1">
      <alignment vertical="center" wrapText="1"/>
    </xf>
    <xf numFmtId="0" fontId="1" fillId="0" borderId="2" xfId="0" applyFont="1" applyBorder="1" applyAlignment="1">
      <alignment vertical="center" wrapText="1"/>
    </xf>
    <xf numFmtId="0" fontId="1" fillId="0" borderId="0" xfId="0" applyFont="1" applyAlignment="1">
      <alignment horizontal="center"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6" fillId="3" borderId="0" xfId="0" applyFont="1" applyFill="1" applyAlignment="1">
      <alignment horizontal="center"/>
    </xf>
    <xf numFmtId="0" fontId="6" fillId="4" borderId="1" xfId="0" applyFont="1" applyFill="1" applyBorder="1" applyAlignment="1">
      <alignment horizontal="left"/>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53"/>
  <sheetViews>
    <sheetView tabSelected="1" topLeftCell="A4" zoomScale="70" zoomScaleNormal="70" workbookViewId="0">
      <selection activeCell="G10" sqref="G10"/>
    </sheetView>
  </sheetViews>
  <sheetFormatPr baseColWidth="10" defaultColWidth="11.5546875" defaultRowHeight="14.4" x14ac:dyDescent="0.3"/>
  <cols>
    <col min="1" max="1" width="7.88671875" style="2" customWidth="1"/>
    <col min="2" max="2" width="84.5546875" style="2" customWidth="1"/>
    <col min="3" max="3" width="17.6640625" style="2" bestFit="1" customWidth="1"/>
    <col min="4" max="4" width="15.5546875" style="2" customWidth="1"/>
    <col min="5" max="5" width="24" style="2" customWidth="1"/>
    <col min="6" max="6" width="23.33203125" style="2" customWidth="1"/>
    <col min="7" max="7" width="17.33203125" style="2" customWidth="1"/>
    <col min="8" max="16384" width="11.5546875" style="2"/>
  </cols>
  <sheetData>
    <row r="2" spans="2:7" ht="18" x14ac:dyDescent="0.35">
      <c r="B2" s="40" t="s">
        <v>42</v>
      </c>
      <c r="C2" s="40"/>
      <c r="D2" s="40"/>
      <c r="E2" s="40"/>
      <c r="F2" s="40"/>
      <c r="G2" s="40"/>
    </row>
    <row r="4" spans="2:7" ht="18" x14ac:dyDescent="0.35">
      <c r="B4" s="41" t="s">
        <v>24</v>
      </c>
      <c r="C4" s="41"/>
      <c r="D4" s="41"/>
      <c r="E4" s="41"/>
      <c r="F4" s="41"/>
      <c r="G4" s="41"/>
    </row>
    <row r="5" spans="2:7" ht="15.6" x14ac:dyDescent="0.3">
      <c r="B5" s="6"/>
    </row>
    <row r="6" spans="2:7" ht="56.4" customHeight="1" x14ac:dyDescent="0.3">
      <c r="B6" s="14" t="s">
        <v>2</v>
      </c>
      <c r="C6" s="15" t="s">
        <v>16</v>
      </c>
      <c r="D6" s="15" t="s">
        <v>17</v>
      </c>
      <c r="E6" s="15" t="s">
        <v>48</v>
      </c>
      <c r="F6" s="15" t="s">
        <v>49</v>
      </c>
    </row>
    <row r="7" spans="2:7" ht="41.4" x14ac:dyDescent="0.3">
      <c r="B7" s="12" t="s">
        <v>29</v>
      </c>
      <c r="C7" s="16"/>
      <c r="D7" s="16"/>
      <c r="E7" s="17"/>
      <c r="F7" s="18"/>
    </row>
    <row r="8" spans="2:7" ht="41.4" x14ac:dyDescent="0.3">
      <c r="B8" s="12" t="s">
        <v>30</v>
      </c>
      <c r="C8" s="16"/>
      <c r="D8" s="16"/>
      <c r="E8" s="17"/>
      <c r="F8" s="18"/>
    </row>
    <row r="9" spans="2:7" ht="17.7" customHeight="1" x14ac:dyDescent="0.3">
      <c r="B9" s="12" t="s">
        <v>31</v>
      </c>
      <c r="C9" s="16"/>
      <c r="D9" s="16"/>
      <c r="E9" s="16"/>
      <c r="F9" s="16"/>
    </row>
    <row r="10" spans="2:7" ht="17.7" customHeight="1" x14ac:dyDescent="0.3">
      <c r="B10" s="19" t="s">
        <v>32</v>
      </c>
      <c r="C10" s="20">
        <f>SUM(C7:C9)</f>
        <v>0</v>
      </c>
      <c r="D10" s="20">
        <f t="shared" ref="D10:F10" si="0">SUM(D7:D9)</f>
        <v>0</v>
      </c>
      <c r="E10" s="20">
        <f t="shared" si="0"/>
        <v>0</v>
      </c>
      <c r="F10" s="20">
        <f t="shared" si="0"/>
        <v>0</v>
      </c>
    </row>
    <row r="11" spans="2:7" x14ac:dyDescent="0.3">
      <c r="B11" s="5"/>
      <c r="C11" s="3"/>
      <c r="D11" s="3"/>
      <c r="E11" s="3"/>
      <c r="F11" s="3"/>
    </row>
    <row r="12" spans="2:7" ht="21" x14ac:dyDescent="0.3">
      <c r="B12" s="22" t="s">
        <v>28</v>
      </c>
      <c r="C12" s="23">
        <f>SUM(C10:F10)</f>
        <v>0</v>
      </c>
      <c r="D12" s="3"/>
      <c r="E12" s="3"/>
      <c r="F12" s="3"/>
    </row>
    <row r="13" spans="2:7" x14ac:dyDescent="0.3">
      <c r="B13" s="5"/>
      <c r="C13" s="3"/>
      <c r="D13" s="3"/>
      <c r="E13" s="3"/>
      <c r="F13" s="3"/>
    </row>
    <row r="14" spans="2:7" ht="18" x14ac:dyDescent="0.35">
      <c r="B14" s="41" t="s">
        <v>27</v>
      </c>
      <c r="C14" s="41"/>
      <c r="D14" s="41"/>
      <c r="E14" s="41"/>
      <c r="F14" s="41"/>
      <c r="G14" s="41"/>
    </row>
    <row r="15" spans="2:7" x14ac:dyDescent="0.3">
      <c r="B15" s="1"/>
      <c r="C15" s="1"/>
      <c r="D15" s="1"/>
      <c r="E15" s="1"/>
      <c r="F15" s="1"/>
    </row>
    <row r="16" spans="2:7" x14ac:dyDescent="0.3">
      <c r="B16" s="4" t="s">
        <v>25</v>
      </c>
      <c r="C16" s="21" t="s">
        <v>18</v>
      </c>
      <c r="D16" s="3"/>
      <c r="E16" s="3"/>
      <c r="F16" s="3"/>
    </row>
    <row r="17" spans="2:7" ht="28.8" x14ac:dyDescent="0.3">
      <c r="B17" s="24" t="s">
        <v>6</v>
      </c>
      <c r="C17" s="21"/>
      <c r="D17" s="3"/>
      <c r="E17" s="3"/>
      <c r="F17" s="3"/>
    </row>
    <row r="18" spans="2:7" ht="28.8" x14ac:dyDescent="0.3">
      <c r="B18" s="24" t="s">
        <v>7</v>
      </c>
      <c r="C18" s="21"/>
      <c r="D18" s="3"/>
      <c r="E18" s="3"/>
      <c r="F18" s="3"/>
    </row>
    <row r="19" spans="2:7" x14ac:dyDescent="0.3">
      <c r="B19" s="25" t="s">
        <v>1</v>
      </c>
      <c r="C19" s="21"/>
      <c r="D19" s="3"/>
      <c r="E19" s="3"/>
      <c r="F19" s="3"/>
    </row>
    <row r="20" spans="2:7" x14ac:dyDescent="0.3">
      <c r="B20" s="25" t="s">
        <v>0</v>
      </c>
      <c r="C20" s="21"/>
      <c r="D20" s="3"/>
      <c r="E20" s="3"/>
      <c r="F20" s="3"/>
    </row>
    <row r="21" spans="2:7" x14ac:dyDescent="0.3">
      <c r="B21" s="26" t="s">
        <v>26</v>
      </c>
      <c r="C21" s="21">
        <f>SUM(C16:C20)</f>
        <v>0</v>
      </c>
      <c r="D21" s="3"/>
      <c r="E21" s="3"/>
      <c r="F21" s="3"/>
    </row>
    <row r="22" spans="2:7" x14ac:dyDescent="0.3">
      <c r="B22" s="5"/>
      <c r="C22" s="3"/>
      <c r="D22" s="3"/>
      <c r="E22" s="3"/>
      <c r="F22" s="3"/>
    </row>
    <row r="23" spans="2:7" x14ac:dyDescent="0.3">
      <c r="B23" s="5"/>
      <c r="C23" s="21" t="s">
        <v>18</v>
      </c>
      <c r="D23" s="3"/>
      <c r="E23" s="3"/>
      <c r="F23" s="3"/>
    </row>
    <row r="24" spans="2:7" x14ac:dyDescent="0.3">
      <c r="B24" s="4" t="s">
        <v>33</v>
      </c>
      <c r="C24" s="21"/>
      <c r="D24" s="3"/>
      <c r="E24" s="3"/>
      <c r="F24" s="3"/>
    </row>
    <row r="25" spans="2:7" ht="72" x14ac:dyDescent="0.3">
      <c r="B25" s="27" t="s">
        <v>41</v>
      </c>
      <c r="C25" s="21"/>
      <c r="D25" s="3"/>
      <c r="E25" s="3"/>
      <c r="F25" s="3"/>
    </row>
    <row r="26" spans="2:7" x14ac:dyDescent="0.3">
      <c r="B26" s="5"/>
      <c r="C26" s="3"/>
      <c r="D26" s="3"/>
      <c r="E26" s="3"/>
      <c r="F26" s="3"/>
    </row>
    <row r="27" spans="2:7" ht="18" x14ac:dyDescent="0.35">
      <c r="B27" s="41" t="s">
        <v>21</v>
      </c>
      <c r="C27" s="41"/>
      <c r="D27" s="41"/>
      <c r="E27" s="41"/>
      <c r="F27" s="41"/>
      <c r="G27" s="41" t="e">
        <f>#REF!*0.3</f>
        <v>#REF!</v>
      </c>
    </row>
    <row r="30" spans="2:7" x14ac:dyDescent="0.3">
      <c r="B30" s="28" t="s">
        <v>35</v>
      </c>
      <c r="C30" s="13" t="s">
        <v>19</v>
      </c>
    </row>
    <row r="31" spans="2:7" x14ac:dyDescent="0.3">
      <c r="B31" s="32" t="s">
        <v>34</v>
      </c>
      <c r="C31" s="11"/>
    </row>
    <row r="32" spans="2:7" x14ac:dyDescent="0.3">
      <c r="B32" s="32" t="s">
        <v>23</v>
      </c>
      <c r="C32" s="11"/>
    </row>
    <row r="33" spans="1:5" x14ac:dyDescent="0.3">
      <c r="B33" s="8" t="s">
        <v>20</v>
      </c>
    </row>
    <row r="34" spans="1:5" x14ac:dyDescent="0.3">
      <c r="C34" s="9"/>
    </row>
    <row r="35" spans="1:5" ht="28.8" x14ac:dyDescent="0.3">
      <c r="B35" s="35" t="s">
        <v>43</v>
      </c>
      <c r="C35" s="36" t="s">
        <v>44</v>
      </c>
      <c r="D35" s="37" t="s">
        <v>45</v>
      </c>
    </row>
    <row r="36" spans="1:5" x14ac:dyDescent="0.3">
      <c r="B36" s="36" t="s">
        <v>46</v>
      </c>
      <c r="C36" s="38"/>
      <c r="D36" s="39"/>
    </row>
    <row r="37" spans="1:5" x14ac:dyDescent="0.3">
      <c r="B37" s="36" t="s">
        <v>47</v>
      </c>
      <c r="C37" s="38"/>
      <c r="D37" s="39"/>
    </row>
    <row r="38" spans="1:5" x14ac:dyDescent="0.3">
      <c r="A38" s="33"/>
      <c r="B38" s="34"/>
      <c r="C38"/>
      <c r="D38"/>
    </row>
    <row r="39" spans="1:5" ht="57.6" x14ac:dyDescent="0.3">
      <c r="B39" s="28" t="s">
        <v>36</v>
      </c>
      <c r="C39" s="11" t="s">
        <v>8</v>
      </c>
      <c r="D39" s="11" t="s">
        <v>37</v>
      </c>
      <c r="E39" s="31" t="s">
        <v>38</v>
      </c>
    </row>
    <row r="40" spans="1:5" ht="28.8" x14ac:dyDescent="0.3">
      <c r="B40" s="32" t="s">
        <v>10</v>
      </c>
      <c r="C40" s="7"/>
      <c r="D40" s="7"/>
      <c r="E40" s="13"/>
    </row>
    <row r="41" spans="1:5" x14ac:dyDescent="0.3">
      <c r="B41" s="32" t="s">
        <v>9</v>
      </c>
      <c r="C41" s="7"/>
      <c r="D41" s="7"/>
      <c r="E41" s="13"/>
    </row>
    <row r="42" spans="1:5" x14ac:dyDescent="0.3">
      <c r="B42" s="32" t="s">
        <v>11</v>
      </c>
      <c r="C42" s="7"/>
      <c r="D42" s="7"/>
      <c r="E42" s="13"/>
    </row>
    <row r="43" spans="1:5" ht="43.2" x14ac:dyDescent="0.3">
      <c r="B43" s="32" t="s">
        <v>12</v>
      </c>
      <c r="C43" s="7"/>
      <c r="D43" s="7"/>
      <c r="E43" s="13"/>
    </row>
    <row r="44" spans="1:5" x14ac:dyDescent="0.3">
      <c r="B44" s="32" t="s">
        <v>13</v>
      </c>
      <c r="C44" s="7"/>
      <c r="D44" s="7"/>
      <c r="E44" s="13"/>
    </row>
    <row r="45" spans="1:5" ht="28.8" x14ac:dyDescent="0.3">
      <c r="B45" s="32" t="s">
        <v>15</v>
      </c>
      <c r="C45" s="7"/>
      <c r="D45" s="7"/>
      <c r="E45" s="13"/>
    </row>
    <row r="46" spans="1:5" ht="28.8" x14ac:dyDescent="0.3">
      <c r="B46" s="32" t="s">
        <v>14</v>
      </c>
      <c r="C46" s="7"/>
      <c r="D46" s="7"/>
      <c r="E46" s="13"/>
    </row>
    <row r="47" spans="1:5" x14ac:dyDescent="0.3">
      <c r="B47" s="4" t="s">
        <v>3</v>
      </c>
      <c r="C47" s="7"/>
      <c r="D47" s="7"/>
      <c r="E47" s="13"/>
    </row>
    <row r="49" spans="2:7" ht="18" x14ac:dyDescent="0.35">
      <c r="B49" s="41" t="s">
        <v>22</v>
      </c>
      <c r="C49" s="41"/>
      <c r="D49" s="41"/>
      <c r="E49" s="41"/>
      <c r="F49" s="41"/>
      <c r="G49" s="41" t="e">
        <f>#REF!*0.1</f>
        <v>#REF!</v>
      </c>
    </row>
    <row r="51" spans="2:7" ht="28.8" x14ac:dyDescent="0.3">
      <c r="B51" s="28" t="s">
        <v>40</v>
      </c>
      <c r="C51" s="13" t="s">
        <v>39</v>
      </c>
      <c r="D51" s="10"/>
      <c r="E51" s="10"/>
    </row>
    <row r="52" spans="2:7" x14ac:dyDescent="0.3">
      <c r="B52" s="29" t="s">
        <v>4</v>
      </c>
      <c r="C52" s="30"/>
    </row>
    <row r="53" spans="2:7" x14ac:dyDescent="0.3">
      <c r="B53" s="29" t="s">
        <v>5</v>
      </c>
      <c r="C53" s="30"/>
    </row>
  </sheetData>
  <mergeCells count="5">
    <mergeCell ref="B2:G2"/>
    <mergeCell ref="B4:G4"/>
    <mergeCell ref="B14:G14"/>
    <mergeCell ref="B27:G27"/>
    <mergeCell ref="B49:G49"/>
  </mergeCells>
  <phoneticPr fontId="5" type="noConversion"/>
  <printOptions horizontalCentered="1"/>
  <pageMargins left="0.98425196850393704" right="0.98425196850393704" top="0.98425196850393704" bottom="0.98425196850393704" header="0.51181102362204722" footer="0.51181102362204722"/>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GARNIER Michel 236390</dc:creator>
  <cp:lastModifiedBy>DI CARO Kevin RANDSTAD</cp:lastModifiedBy>
  <cp:lastPrinted>2025-06-02T09:29:57Z</cp:lastPrinted>
  <dcterms:created xsi:type="dcterms:W3CDTF">2022-06-29T09:52:26Z</dcterms:created>
  <dcterms:modified xsi:type="dcterms:W3CDTF">2025-07-30T14:27:25Z</dcterms:modified>
</cp:coreProperties>
</file>